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23" documentId="13_ncr:1_{07E96A26-C767-4E64-9AD0-5525DD6571F2}" xr6:coauthVersionLast="47" xr6:coauthVersionMax="47" xr10:uidLastSave="{0D22B7CB-2101-4C0E-B7B2-35EE64054028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8680" yWindow="-120" windowWidth="29040" windowHeight="15720" xr2:uid="{00000000-000D-0000-FFFF-FFFF00000000}"/>
  </bookViews>
  <sheets>
    <sheet name="EAI_FF" sheetId="1" r:id="rId1"/>
  </sheets>
  <definedNames>
    <definedName name="_xlnm.Print_Area" localSheetId="0">EAI_FF!$B$1:$H$34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F26" i="1" s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H8" i="1" l="1"/>
  <c r="E8" i="1"/>
  <c r="C26" i="1"/>
  <c r="H26" i="1" s="1"/>
  <c r="D26" i="1"/>
  <c r="E26" i="1" l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<sst xmlns="http://schemas.openxmlformats.org/spreadsheetml/2006/main" count="39" uniqueCount="35">
  <si>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</si>
  <si>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</si>
  <si>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</si>
  <si>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</si>
  <si>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</si>
  <si>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</si>
  <si>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</si>
  <si>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</si>
  <si>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</si>
  <si>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</si>
  <si>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</si>
  <si>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</si>
  <si>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</si>
  <si>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</si>
  <si>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</si>
  <si>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</si>
  <si>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</si>
  <si>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</si>
  <si>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</si>
  <si>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</si>
  <si>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</si>
  <si>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</si>
  <si>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</si>
  <si>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</si>
  <si>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</si>
  <si>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</si>
  <si>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</si>
  <si>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</si>
  <si>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</si>
  <si>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FIDEICOMISO PARA EL DESARROLLO ENERGÉTICO SUSTENTABLE</t>
  </si>
  <si>
    <t>Del 01 de enero al 31 de diciembre del 2024</t>
  </si>
  <si>
    <t>Ing. Luis Carlos Hernández Ayala</t>
  </si>
  <si>
    <t>C.P. Luis Oscar Briones Alonso</t>
  </si>
  <si>
    <t>Presidente del Comité Técnico</t>
  </si>
  <si>
    <t>Secretario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</si>
</sst>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32</xdr:row>
      <xdr:rowOff>0</xdr:rowOff>
    </xdr:from>
    <xdr:to>
      <xdr:col>1</xdr:col>
      <xdr:colOff>2381250</xdr:colOff>
      <xdr:row>32</xdr:row>
      <xdr:rowOff>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DB4892CF-5D38-8561-F1E0-BD6816571224}"/>
            </a:ext>
          </a:extLst>
        </xdr:cNvPr>
        <xdr:cNvCxnSpPr/>
      </xdr:nvCxnSpPr>
      <xdr:spPr>
        <a:xfrm>
          <a:off x="254000" y="5238750"/>
          <a:ext cx="2374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32</xdr:row>
      <xdr:rowOff>0</xdr:rowOff>
    </xdr:from>
    <xdr:to>
      <xdr:col>7</xdr:col>
      <xdr:colOff>790575</xdr:colOff>
      <xdr:row>32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26B89695-1B4A-4B17-A4EE-56029A4BF73A}"/>
            </a:ext>
          </a:extLst>
        </xdr:cNvPr>
        <xdr:cNvCxnSpPr/>
      </xdr:nvCxnSpPr>
      <xdr:spPr>
        <a:xfrm>
          <a:off x="8629650" y="5238750"/>
          <a:ext cx="2390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>
    <pageSetUpPr fitToPage="1"/>
  </sheetPr>
  <dimension ref="B1:H56"/>
  <sheetViews>
    <sheetView tabSelected="1" workbookViewId="0">
      <selection activeCell="B1" sqref="B1:H34"/>
    </sheetView>
  </sheetViews>
  <sheetFormatPr baseColWidth="10" defaultColWidth="11.453125" defaultRowHeight="11.5" x14ac:dyDescent="0.25"/>
  <cols>
    <col min="1" max="1" width="3.54296875" style="1" customWidth="1"/>
    <col min="2" max="2" width="77.90625" style="1" customWidth="1"/>
    <col min="3" max="3" width="16" style="1" customWidth="1"/>
    <col min="4" max="4" width="13.54296875" style="1" customWidth="1"/>
    <col min="5" max="5" width="12.6328125" style="1" customWidth="1"/>
    <col min="6" max="8" width="11.453125" style="1"/>
    <col min="9" max="9" width="13.36328125" style="1" customWidth="1"/>
    <col min="10" max="16384" width="11.453125" style="1"/>
  </cols>
  <sheetData>
    <row r="1" spans="2:8" ht="12" thickBot="1" x14ac:dyDescent="0.3"/>
    <row r="2" spans="2:8" x14ac:dyDescent="0.25">
      <c r="B2" s="32" t="s">
        <v>29</v>
      </c>
      <c r="C2" s="33"/>
      <c r="D2" s="33"/>
      <c r="E2" s="33"/>
      <c r="F2" s="33"/>
      <c r="G2" s="33"/>
      <c r="H2" s="34"/>
    </row>
    <row r="3" spans="2:8" x14ac:dyDescent="0.25">
      <c r="B3" s="35" t="s">
        <v>0</v>
      </c>
      <c r="C3" s="36"/>
      <c r="D3" s="36"/>
      <c r="E3" s="36"/>
      <c r="F3" s="36"/>
      <c r="G3" s="36"/>
      <c r="H3" s="37"/>
    </row>
    <row r="4" spans="2:8" ht="12" thickBot="1" x14ac:dyDescent="0.3">
      <c r="B4" s="38" t="s">
        <v>30</v>
      </c>
      <c r="C4" s="39"/>
      <c r="D4" s="39"/>
      <c r="E4" s="39"/>
      <c r="F4" s="39"/>
      <c r="G4" s="39"/>
      <c r="H4" s="40"/>
    </row>
    <row r="5" spans="2:8" s="2" customFormat="1" ht="12" thickBot="1" x14ac:dyDescent="0.3">
      <c r="B5" s="45" t="s">
        <v>26</v>
      </c>
      <c r="C5" s="41" t="s">
        <v>1</v>
      </c>
      <c r="D5" s="42"/>
      <c r="E5" s="42"/>
      <c r="F5" s="42"/>
      <c r="G5" s="42"/>
      <c r="H5" s="43" t="s">
        <v>2</v>
      </c>
    </row>
    <row r="6" spans="2:8" ht="23.5" thickBot="1" x14ac:dyDescent="0.3">
      <c r="B6" s="46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4"/>
    </row>
    <row r="7" spans="2:8" ht="12" thickBot="1" x14ac:dyDescent="0.3">
      <c r="B7" s="47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5">
      <c r="B8" s="4" t="s">
        <v>27</v>
      </c>
      <c r="C8" s="21">
        <f>SUM(C9:C16)</f>
        <v>3065933.51</v>
      </c>
      <c r="D8" s="18">
        <f>SUM(D9:D16)</f>
        <v>0</v>
      </c>
      <c r="E8" s="21">
        <f t="shared" ref="E8:E16" si="0">C8+D8</f>
        <v>3065933.51</v>
      </c>
      <c r="F8" s="18">
        <f>SUM(F9:F16)</f>
        <v>504373.51</v>
      </c>
      <c r="G8" s="21">
        <f>SUM(G9:G16)</f>
        <v>417920</v>
      </c>
      <c r="H8" s="5">
        <f t="shared" ref="H8:H16" si="1">G8-C8</f>
        <v>-2648013.5099999998</v>
      </c>
    </row>
    <row r="9" spans="2:8" x14ac:dyDescent="0.25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5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5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5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5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5">
      <c r="B14" s="9" t="s">
        <v>19</v>
      </c>
      <c r="C14" s="22">
        <v>4373.51</v>
      </c>
      <c r="D14" s="19">
        <v>0</v>
      </c>
      <c r="E14" s="23">
        <f t="shared" si="0"/>
        <v>4373.51</v>
      </c>
      <c r="F14" s="19">
        <v>4373.51</v>
      </c>
      <c r="G14" s="22">
        <v>0</v>
      </c>
      <c r="H14" s="7">
        <f t="shared" si="1"/>
        <v>-4373.51</v>
      </c>
    </row>
    <row r="15" spans="2:8" ht="23" x14ac:dyDescent="0.25">
      <c r="B15" s="6" t="s">
        <v>21</v>
      </c>
      <c r="C15" s="22">
        <v>3061560</v>
      </c>
      <c r="D15" s="19">
        <v>0</v>
      </c>
      <c r="E15" s="23">
        <f t="shared" si="0"/>
        <v>3061560</v>
      </c>
      <c r="F15" s="19">
        <v>500000</v>
      </c>
      <c r="G15" s="22">
        <v>417920</v>
      </c>
      <c r="H15" s="7">
        <f t="shared" si="1"/>
        <v>-2643640</v>
      </c>
    </row>
    <row r="16" spans="2:8" x14ac:dyDescent="0.25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5">
      <c r="B17" s="10"/>
      <c r="C17" s="23"/>
      <c r="D17" s="20"/>
      <c r="E17" s="23"/>
      <c r="F17" s="20"/>
      <c r="G17" s="23"/>
      <c r="H17" s="7"/>
    </row>
    <row r="18" spans="2:8" ht="34.5" x14ac:dyDescent="0.25">
      <c r="B18" s="11" t="s">
        <v>28</v>
      </c>
      <c r="C18" s="21">
        <f>SUM(C19:C22)</f>
        <v>0</v>
      </c>
      <c r="D18" s="18">
        <f>SUM(D19:D22)</f>
        <v>0</v>
      </c>
      <c r="E18" s="21">
        <f>C18+D18</f>
        <v>0</v>
      </c>
      <c r="F18" s="18">
        <f>SUM(F19:F22)</f>
        <v>0</v>
      </c>
      <c r="G18" s="21">
        <f>SUM(G19:G22)</f>
        <v>0</v>
      </c>
      <c r="H18" s="5">
        <f>G18-C18</f>
        <v>0</v>
      </c>
    </row>
    <row r="19" spans="2:8" x14ac:dyDescent="0.25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5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5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5">
      <c r="B22" s="6" t="s">
        <v>22</v>
      </c>
      <c r="C22" s="22">
        <v>0</v>
      </c>
      <c r="D22" s="19">
        <v>0</v>
      </c>
      <c r="E22" s="23">
        <f>C22+D22</f>
        <v>0</v>
      </c>
      <c r="F22" s="19">
        <v>0</v>
      </c>
      <c r="G22" s="22">
        <v>0</v>
      </c>
      <c r="H22" s="7">
        <f>G22-C22</f>
        <v>0</v>
      </c>
    </row>
    <row r="23" spans="2:8" x14ac:dyDescent="0.25">
      <c r="B23" s="10"/>
      <c r="C23" s="23"/>
      <c r="D23" s="20"/>
      <c r="E23" s="23"/>
      <c r="F23" s="20"/>
      <c r="G23" s="23"/>
      <c r="H23" s="7"/>
    </row>
    <row r="24" spans="2:8" x14ac:dyDescent="0.25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3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" thickBot="1" x14ac:dyDescent="0.3">
      <c r="B26" s="16" t="s">
        <v>24</v>
      </c>
      <c r="C26" s="15">
        <f>SUM(C24,C18,C8)</f>
        <v>3065933.51</v>
      </c>
      <c r="D26" s="26">
        <f>SUM(D24,D18,D8)</f>
        <v>0</v>
      </c>
      <c r="E26" s="15">
        <f>SUM(D26,C26)</f>
        <v>3065933.51</v>
      </c>
      <c r="F26" s="26">
        <f>SUM(F24,F18,F8)</f>
        <v>504373.51</v>
      </c>
      <c r="G26" s="15">
        <f>SUM(G24,G18,G8)</f>
        <v>417920</v>
      </c>
      <c r="H26" s="28">
        <f>SUM(G26-C26)</f>
        <v>-2648013.5099999998</v>
      </c>
    </row>
    <row r="27" spans="2:8" ht="12" thickBot="1" x14ac:dyDescent="0.3">
      <c r="B27" s="12"/>
      <c r="C27" s="13"/>
      <c r="D27" s="13"/>
      <c r="E27" s="13"/>
      <c r="F27" s="30" t="s">
        <v>25</v>
      </c>
      <c r="G27" s="31"/>
      <c r="H27" s="29"/>
    </row>
    <row r="28" spans="2:8" s="3" customFormat="1" x14ac:dyDescent="0.25"/>
    <row r="29" spans="2:8" s="3" customFormat="1" x14ac:dyDescent="0.25"/>
    <row r="30" spans="2:8" s="3" customFormat="1" x14ac:dyDescent="0.25"/>
    <row r="31" spans="2:8" s="3" customFormat="1" x14ac:dyDescent="0.25"/>
    <row r="32" spans="2:8" s="3" customFormat="1" x14ac:dyDescent="0.25"/>
    <row r="33" spans="2:6" s="3" customFormat="1" x14ac:dyDescent="0.25">
      <c r="B33" s="3" t="s">
        <v>31</v>
      </c>
      <c r="F33" s="3" t="s">
        <v>32</v>
      </c>
    </row>
    <row r="34" spans="2:6" s="3" customFormat="1" x14ac:dyDescent="0.25">
      <c r="B34" s="3" t="s">
        <v>33</v>
      </c>
      <c r="F34" s="3" t="s">
        <v>34</v>
      </c>
    </row>
    <row r="35" spans="2:6" s="3" customFormat="1" x14ac:dyDescent="0.25"/>
    <row r="36" spans="2:6" s="3" customFormat="1" x14ac:dyDescent="0.25"/>
    <row r="37" spans="2:6" s="3" customFormat="1" x14ac:dyDescent="0.25"/>
    <row r="38" spans="2:6" s="3" customFormat="1" x14ac:dyDescent="0.25"/>
    <row r="39" spans="2:6" s="3" customFormat="1" x14ac:dyDescent="0.25"/>
    <row r="40" spans="2:6" s="3" customFormat="1" x14ac:dyDescent="0.25"/>
    <row r="41" spans="2:6" s="3" customFormat="1" x14ac:dyDescent="0.25"/>
    <row r="42" spans="2:6" s="3" customFormat="1" x14ac:dyDescent="0.25"/>
    <row r="43" spans="2:6" s="3" customFormat="1" x14ac:dyDescent="0.25"/>
    <row r="44" spans="2:6" s="3" customFormat="1" x14ac:dyDescent="0.25"/>
    <row r="45" spans="2:6" s="3" customFormat="1" x14ac:dyDescent="0.25"/>
    <row r="46" spans="2:6" s="3" customFormat="1" x14ac:dyDescent="0.25"/>
    <row r="47" spans="2:6" s="3" customFormat="1" x14ac:dyDescent="0.25"/>
    <row r="48" spans="2:6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2025-02-04T20:42:04Z</cp:lastPrinted>
  <dcterms:created xsi:type="dcterms:W3CDTF">2019-12-05T18:23:32Z</dcterms:created>
  <dcterms:modified xsi:type="dcterms:W3CDTF">2025-02-04T20:42:08Z</dcterms:modified>
</cp:coreProperties>
</file>